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B2026\02_Veranstaltungen\04_Templin\"/>
    </mc:Choice>
  </mc:AlternateContent>
  <xr:revisionPtr revIDLastSave="0" documentId="8_{B6FD8514-4E9E-4107-B819-E0EFF6714634}" xr6:coauthVersionLast="47" xr6:coauthVersionMax="47" xr10:uidLastSave="{00000000-0000-0000-0000-000000000000}"/>
  <bookViews>
    <workbookView xWindow="-120" yWindow="-120" windowWidth="29040" windowHeight="15720" activeTab="1" xr2:uid="{3843A540-574D-457F-B006-206372A55F51}"/>
  </bookViews>
  <sheets>
    <sheet name="Anmerkungen 2026" sheetId="6" r:id="rId1"/>
    <sheet name="zwei Gruppen PB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7" l="1"/>
  <c r="B44" i="7"/>
  <c r="A44" i="7"/>
  <c r="B36" i="7"/>
  <c r="A37" i="7" s="1"/>
  <c r="B37" i="7" s="1"/>
  <c r="A38" i="7" s="1"/>
  <c r="B38" i="7" s="1"/>
  <c r="A39" i="7" s="1"/>
  <c r="B14" i="7"/>
  <c r="A15" i="7" s="1"/>
  <c r="B15" i="7" s="1"/>
  <c r="A16" i="7" s="1"/>
  <c r="B16" i="7" s="1"/>
  <c r="A17" i="7" s="1"/>
  <c r="B17" i="7" s="1"/>
  <c r="A18" i="7" s="1"/>
  <c r="B18" i="7" s="1"/>
  <c r="A19" i="7" s="1"/>
  <c r="B19" i="7" s="1"/>
  <c r="B33" i="6"/>
  <c r="A34" i="6" s="1"/>
  <c r="B34" i="6" s="1"/>
  <c r="A35" i="6" s="1"/>
  <c r="B35" i="6" s="1"/>
  <c r="A36" i="6" s="1"/>
  <c r="B36" i="6" s="1"/>
  <c r="A37" i="6" s="1"/>
  <c r="B37" i="6" s="1"/>
  <c r="A38" i="6" s="1"/>
  <c r="B38" i="6" s="1"/>
  <c r="A39" i="6" s="1"/>
  <c r="B39" i="6" s="1"/>
  <c r="A40" i="6" s="1"/>
  <c r="B40" i="6" s="1"/>
  <c r="A41" i="6" s="1"/>
  <c r="B41" i="6" s="1"/>
  <c r="A42" i="6" s="1"/>
  <c r="B42" i="6" s="1"/>
  <c r="A44" i="6" s="1"/>
  <c r="B14" i="6"/>
  <c r="A15" i="6" s="1"/>
  <c r="B15" i="6" s="1"/>
  <c r="A16" i="6" s="1"/>
  <c r="B16" i="6" s="1"/>
  <c r="A17" i="6" s="1"/>
  <c r="B17" i="6" s="1"/>
  <c r="A18" i="6" s="1"/>
  <c r="B18" i="6" s="1"/>
  <c r="A19" i="6" s="1"/>
  <c r="B19" i="6" s="1"/>
  <c r="A21" i="6" s="1"/>
  <c r="B21" i="6" s="1"/>
  <c r="A22" i="6" s="1"/>
  <c r="B22" i="6" s="1"/>
  <c r="A23" i="6" s="1"/>
  <c r="B23" i="6" s="1"/>
  <c r="A24" i="6" s="1"/>
  <c r="B24" i="6" s="1"/>
  <c r="A26" i="6" s="1"/>
  <c r="B26" i="6" s="1"/>
  <c r="A27" i="6" s="1"/>
  <c r="B27" i="6" s="1"/>
  <c r="A28" i="6" s="1"/>
  <c r="B28" i="6" s="1"/>
  <c r="A29" i="6" s="1"/>
  <c r="B29" i="6" s="1"/>
  <c r="B39" i="7" l="1"/>
  <c r="A20" i="7"/>
  <c r="A40" i="7" l="1"/>
  <c r="B40" i="7" s="1"/>
  <c r="B20" i="7"/>
  <c r="A22" i="7" s="1"/>
  <c r="B22" i="7" s="1"/>
  <c r="A23" i="7" s="1"/>
  <c r="B23" i="7" s="1"/>
  <c r="A24" i="7" s="1"/>
  <c r="B24" i="7" s="1"/>
  <c r="A25" i="7" s="1"/>
  <c r="B25" i="7" s="1"/>
  <c r="A26" i="7" s="1"/>
  <c r="A41" i="7" l="1"/>
  <c r="B41" i="7" s="1"/>
  <c r="A42" i="7" s="1"/>
  <c r="B42" i="7" s="1"/>
  <c r="A43" i="7" s="1"/>
  <c r="B43" i="7" s="1"/>
  <c r="B45" i="7" s="1"/>
  <c r="B26" i="7"/>
  <c r="A28" i="7" s="1"/>
  <c r="B28" i="7" s="1"/>
  <c r="A29" i="7" s="1"/>
  <c r="B29" i="7" s="1"/>
  <c r="A46" i="7" l="1"/>
  <c r="B46" i="7" s="1"/>
  <c r="A30" i="7"/>
  <c r="B30" i="7" s="1"/>
  <c r="A31" i="7" s="1"/>
  <c r="B31" i="7" s="1"/>
  <c r="A32" i="7" s="1"/>
  <c r="B32" i="7" s="1"/>
  <c r="A47" i="7" l="1"/>
  <c r="B47" i="7" s="1"/>
  <c r="A49" i="7" s="1"/>
</calcChain>
</file>

<file path=xl/sharedStrings.xml><?xml version="1.0" encoding="utf-8"?>
<sst xmlns="http://schemas.openxmlformats.org/spreadsheetml/2006/main" count="92" uniqueCount="32">
  <si>
    <t>Pocket Bike</t>
  </si>
  <si>
    <t>MB Junioren</t>
  </si>
  <si>
    <t>Mittagspause</t>
  </si>
  <si>
    <t>1. Freies Training</t>
  </si>
  <si>
    <t>2. Freies Training</t>
  </si>
  <si>
    <t>1. Zeittraining</t>
  </si>
  <si>
    <t>Fahrerbesprechung</t>
  </si>
  <si>
    <t>2. Zeittraining</t>
  </si>
  <si>
    <t>MB Junioren A-Finale</t>
  </si>
  <si>
    <t>alle MB-Klassen B-Finale</t>
  </si>
  <si>
    <t>1. Rennen</t>
  </si>
  <si>
    <t>Siegerehrung</t>
  </si>
  <si>
    <t>2. Rennen</t>
  </si>
  <si>
    <t>Dokumentenabnahme</t>
  </si>
  <si>
    <t>alle Klassen</t>
  </si>
  <si>
    <t>Technische Abnahme</t>
  </si>
  <si>
    <t>ab 7:30</t>
  </si>
  <si>
    <t>Dokumenten und Technische Abnahme</t>
  </si>
  <si>
    <t>MB MiniGP 160</t>
  </si>
  <si>
    <t>MB MiniGP 190</t>
  </si>
  <si>
    <t>MB MiniGP 160 A-Finale</t>
  </si>
  <si>
    <t>MB MiniGP 190 A-Finale</t>
  </si>
  <si>
    <t>Zeitplan ADAC Pocket Bike/Mini Bike Cup Templin 2026</t>
  </si>
  <si>
    <t>Version 1  Stand 20.04.2026</t>
  </si>
  <si>
    <t>Freitag 29.05.2026</t>
  </si>
  <si>
    <t>Samstag 30.05.2026</t>
  </si>
  <si>
    <t>Pocket Bike GR. 1</t>
  </si>
  <si>
    <t>Pocket Bike GR. 2</t>
  </si>
  <si>
    <t>Pocket Bike A-Finale</t>
  </si>
  <si>
    <t>Pocket Bike B-Finale</t>
  </si>
  <si>
    <t>Version 2  Stand 27.04.2026</t>
  </si>
  <si>
    <t>NOTWENDIG, SOFERN ALLE PB-FAHRER (19) KOMMEN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</si>
</sst>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20" fontId="0" fillId="0" borderId="0" xfId="0" applyNumberFormat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Continuous"/>
    </xf>
    <xf numFmtId="0" fontId="1" fillId="0" borderId="5" xfId="0" applyFont="1" applyBorder="1" applyAlignment="1">
      <alignment vertical="center"/>
    </xf>
    <xf numFmtId="20" fontId="0" fillId="0" borderId="0" xfId="0" applyNumberFormat="1" applyAlignment="1">
      <alignment horizontal="right"/>
    </xf>
    <xf numFmtId="20" fontId="4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0DC8-9B63-4AB6-85C1-13ABEF636EAE}">
  <sheetPr>
    <tabColor rgb="FF00B050"/>
  </sheetPr>
  <dimension ref="A1:I44"/>
  <sheetViews>
    <sheetView workbookViewId="0">
      <selection activeCell="H29" sqref="H29"/>
    </sheetView>
  </sheetViews>
  <sheetFormatPr baseColWidth="10" defaultRowHeight="15" x14ac:dyDescent="0.25"/>
  <cols>
    <col min="1" max="1" width="9.42578125" customWidth="1"/>
    <col min="2" max="2" width="9.28515625" customWidth="1"/>
    <col min="3" max="3" width="20.7109375" style="2" customWidth="1"/>
    <col min="4" max="4" width="16.28515625" bestFit="1" customWidth="1"/>
    <col min="5" max="5" width="23.7109375" style="2" bestFit="1" customWidth="1"/>
  </cols>
  <sheetData>
    <row r="1" spans="1:9" ht="21" x14ac:dyDescent="0.35">
      <c r="A1" s="25" t="s">
        <v>22</v>
      </c>
      <c r="B1" s="25"/>
      <c r="C1" s="25"/>
      <c r="D1" s="25"/>
      <c r="E1" s="25"/>
    </row>
    <row r="2" spans="1:9" s="12" customFormat="1" ht="15.75" x14ac:dyDescent="0.25">
      <c r="A2" s="26" t="s">
        <v>23</v>
      </c>
      <c r="B2" s="26"/>
      <c r="C2" s="26"/>
      <c r="D2" s="26"/>
      <c r="E2" s="26"/>
      <c r="I2" s="15">
        <v>3.472222222222222E-3</v>
      </c>
    </row>
    <row r="3" spans="1:9" s="5" customFormat="1" ht="21" customHeight="1" x14ac:dyDescent="0.25">
      <c r="A3" s="27" t="s">
        <v>24</v>
      </c>
      <c r="B3" s="27"/>
      <c r="C3" s="27"/>
      <c r="D3" s="27"/>
      <c r="E3" s="27"/>
      <c r="I3" s="7"/>
    </row>
    <row r="4" spans="1:9" s="2" customFormat="1" ht="15.75" x14ac:dyDescent="0.25">
      <c r="A4" s="8">
        <v>0.6875</v>
      </c>
      <c r="B4" s="8">
        <v>0.8125</v>
      </c>
      <c r="C4" s="17" t="s">
        <v>13</v>
      </c>
      <c r="D4" s="17" t="s">
        <v>14</v>
      </c>
      <c r="I4" s="4"/>
    </row>
    <row r="5" spans="1:9" s="2" customFormat="1" ht="15.75" x14ac:dyDescent="0.25">
      <c r="A5" s="8">
        <v>0.72916666666666663</v>
      </c>
      <c r="B5" s="8">
        <v>0.8125</v>
      </c>
      <c r="C5" s="17" t="s">
        <v>15</v>
      </c>
      <c r="D5" s="17" t="s">
        <v>14</v>
      </c>
      <c r="I5" s="4"/>
    </row>
    <row r="6" spans="1:9" s="2" customFormat="1" ht="15.75" x14ac:dyDescent="0.25">
      <c r="A6" s="6"/>
      <c r="I6" s="4"/>
    </row>
    <row r="7" spans="1:9" s="2" customFormat="1" ht="21" customHeight="1" x14ac:dyDescent="0.35">
      <c r="A7" s="25" t="s">
        <v>25</v>
      </c>
      <c r="B7" s="25"/>
      <c r="C7" s="25"/>
      <c r="D7" s="25"/>
      <c r="E7" s="25"/>
      <c r="I7" s="4"/>
    </row>
    <row r="8" spans="1:9" s="2" customFormat="1" ht="21" customHeight="1" x14ac:dyDescent="0.35">
      <c r="A8" s="16"/>
      <c r="B8" s="16"/>
      <c r="C8" s="16"/>
      <c r="D8" s="16"/>
      <c r="E8" s="16"/>
      <c r="I8" s="4"/>
    </row>
    <row r="9" spans="1:9" s="2" customFormat="1" ht="15.75" x14ac:dyDescent="0.25">
      <c r="A9" s="17" t="s">
        <v>16</v>
      </c>
      <c r="C9" s="17" t="s">
        <v>17</v>
      </c>
      <c r="I9" s="4"/>
    </row>
    <row r="10" spans="1:9" s="2" customFormat="1" ht="15.75" x14ac:dyDescent="0.25">
      <c r="A10" s="17"/>
      <c r="C10" s="17"/>
      <c r="I10" s="4"/>
    </row>
    <row r="11" spans="1:9" s="2" customFormat="1" ht="15.75" x14ac:dyDescent="0.25">
      <c r="A11" s="6"/>
      <c r="I11" s="14"/>
    </row>
    <row r="12" spans="1:9" ht="15.75" x14ac:dyDescent="0.25">
      <c r="A12" s="9">
        <v>0.33333333333333331</v>
      </c>
      <c r="B12" s="10"/>
      <c r="C12" s="9">
        <v>1.0416666666666666E-2</v>
      </c>
      <c r="D12" s="11"/>
      <c r="E12" s="10" t="s">
        <v>6</v>
      </c>
      <c r="I12" s="1">
        <v>6.9444444444444441E-3</v>
      </c>
    </row>
    <row r="13" spans="1:9" ht="15.75" x14ac:dyDescent="0.25">
      <c r="A13" s="17"/>
      <c r="B13" s="17"/>
      <c r="C13" s="17"/>
      <c r="D13" s="3"/>
      <c r="E13" s="17"/>
      <c r="I13" s="1">
        <v>1.0416666666666666E-2</v>
      </c>
    </row>
    <row r="14" spans="1:9" ht="15.75" x14ac:dyDescent="0.25">
      <c r="A14" s="9">
        <v>0.35416666666666669</v>
      </c>
      <c r="B14" s="9">
        <f>SUM(A14+$I$13)</f>
        <v>0.36458333333333337</v>
      </c>
      <c r="C14" s="9">
        <v>1.0416666666666666E-2</v>
      </c>
      <c r="D14" s="20" t="s">
        <v>3</v>
      </c>
      <c r="E14" s="10" t="s">
        <v>18</v>
      </c>
      <c r="I14" s="1">
        <v>1.3888888888888888E-2</v>
      </c>
    </row>
    <row r="15" spans="1:9" ht="15.75" x14ac:dyDescent="0.25">
      <c r="A15" s="9">
        <f>SUM(B14+$I$2)</f>
        <v>0.36805555555555558</v>
      </c>
      <c r="B15" s="9">
        <f>SUM(A15+$I$13)</f>
        <v>0.37847222222222227</v>
      </c>
      <c r="C15" s="9">
        <v>1.0416666666666666E-2</v>
      </c>
      <c r="D15" s="21"/>
      <c r="E15" s="10" t="s">
        <v>19</v>
      </c>
    </row>
    <row r="16" spans="1:9" ht="15.75" x14ac:dyDescent="0.25">
      <c r="A16" s="9">
        <f t="shared" ref="A16:A19" si="0">SUM(B15+$I$2)</f>
        <v>0.38194444444444448</v>
      </c>
      <c r="B16" s="9">
        <f>SUM(A16+$I$13)</f>
        <v>0.39236111111111116</v>
      </c>
      <c r="C16" s="9">
        <v>1.0416666666666666E-2</v>
      </c>
      <c r="D16" s="21"/>
      <c r="E16" s="10" t="s">
        <v>1</v>
      </c>
    </row>
    <row r="17" spans="1:5" ht="15.75" x14ac:dyDescent="0.25">
      <c r="A17" s="9">
        <f t="shared" si="0"/>
        <v>0.39583333333333337</v>
      </c>
      <c r="B17" s="9">
        <f>SUM(A17+$I$12)</f>
        <v>0.40277777777777779</v>
      </c>
      <c r="C17" s="9">
        <v>6.9444444444444441E-3</v>
      </c>
      <c r="D17" s="22"/>
      <c r="E17" s="10" t="s">
        <v>0</v>
      </c>
    </row>
    <row r="18" spans="1:5" ht="15.75" x14ac:dyDescent="0.25">
      <c r="A18" s="9">
        <f t="shared" si="0"/>
        <v>0.40625</v>
      </c>
      <c r="B18" s="9">
        <f t="shared" ref="B18:B19" si="1">SUM(A18+$I$13)</f>
        <v>0.41666666666666669</v>
      </c>
      <c r="C18" s="9">
        <v>1.0416666666666666E-2</v>
      </c>
      <c r="D18" s="19" t="s">
        <v>4</v>
      </c>
      <c r="E18" s="10" t="s">
        <v>18</v>
      </c>
    </row>
    <row r="19" spans="1:5" ht="15.75" x14ac:dyDescent="0.25">
      <c r="A19" s="9">
        <f t="shared" si="0"/>
        <v>0.4201388888888889</v>
      </c>
      <c r="B19" s="9">
        <f t="shared" si="1"/>
        <v>0.43055555555555558</v>
      </c>
      <c r="C19" s="9">
        <v>1.0416666666666666E-2</v>
      </c>
      <c r="D19" s="19"/>
      <c r="E19" s="10" t="s">
        <v>19</v>
      </c>
    </row>
    <row r="20" spans="1:5" ht="15.75" x14ac:dyDescent="0.25">
      <c r="A20" s="9"/>
      <c r="B20" s="9"/>
      <c r="C20" s="9"/>
      <c r="D20" s="13"/>
      <c r="E20" s="10"/>
    </row>
    <row r="21" spans="1:5" ht="15.75" x14ac:dyDescent="0.25">
      <c r="A21" s="9">
        <f>SUM(B19+$I$2)</f>
        <v>0.43402777777777779</v>
      </c>
      <c r="B21" s="9">
        <f>SUM(A21+$I$13)</f>
        <v>0.44444444444444448</v>
      </c>
      <c r="C21" s="9">
        <v>1.0416666666666666E-2</v>
      </c>
      <c r="D21" s="19" t="s">
        <v>5</v>
      </c>
      <c r="E21" s="10" t="s">
        <v>1</v>
      </c>
    </row>
    <row r="22" spans="1:5" ht="15.75" x14ac:dyDescent="0.25">
      <c r="A22" s="9">
        <f>SUM(B21+$I$2)</f>
        <v>0.44791666666666669</v>
      </c>
      <c r="B22" s="9">
        <f>SUM(A22+$I$12)</f>
        <v>0.4548611111111111</v>
      </c>
      <c r="C22" s="9">
        <v>6.9444444444444441E-3</v>
      </c>
      <c r="D22" s="19"/>
      <c r="E22" s="10" t="s">
        <v>0</v>
      </c>
    </row>
    <row r="23" spans="1:5" ht="15.75" x14ac:dyDescent="0.25">
      <c r="A23" s="9">
        <f t="shared" ref="A23:A29" si="2">SUM(B22+$I$2)</f>
        <v>0.45833333333333331</v>
      </c>
      <c r="B23" s="9">
        <f>SUM(A23+$I$13)</f>
        <v>0.46875</v>
      </c>
      <c r="C23" s="9">
        <v>1.0416666666666666E-2</v>
      </c>
      <c r="D23" s="19"/>
      <c r="E23" s="10" t="s">
        <v>18</v>
      </c>
    </row>
    <row r="24" spans="1:5" ht="15.75" x14ac:dyDescent="0.25">
      <c r="A24" s="9">
        <f>SUM(B23+$I$2)</f>
        <v>0.47222222222222221</v>
      </c>
      <c r="B24" s="9">
        <f t="shared" ref="B24:B26" si="3">SUM(A24+$I$13)</f>
        <v>0.4826388888888889</v>
      </c>
      <c r="C24" s="9">
        <v>1.0416666666666666E-2</v>
      </c>
      <c r="D24" s="19"/>
      <c r="E24" s="10" t="s">
        <v>19</v>
      </c>
    </row>
    <row r="25" spans="1:5" ht="15.75" x14ac:dyDescent="0.25">
      <c r="A25" s="9"/>
      <c r="B25" s="9"/>
      <c r="C25" s="9"/>
      <c r="D25" s="18"/>
      <c r="E25" s="10"/>
    </row>
    <row r="26" spans="1:5" ht="15.75" x14ac:dyDescent="0.25">
      <c r="A26" s="9">
        <f>SUM(B24+$I$2)</f>
        <v>0.4861111111111111</v>
      </c>
      <c r="B26" s="9">
        <f t="shared" si="3"/>
        <v>0.49652777777777779</v>
      </c>
      <c r="C26" s="9">
        <v>1.0416666666666666E-2</v>
      </c>
      <c r="D26" s="19" t="s">
        <v>7</v>
      </c>
      <c r="E26" s="10" t="s">
        <v>1</v>
      </c>
    </row>
    <row r="27" spans="1:5" ht="15.75" x14ac:dyDescent="0.25">
      <c r="A27" s="9">
        <f t="shared" si="2"/>
        <v>0.5</v>
      </c>
      <c r="B27" s="9">
        <f>SUM(A27+$I$12)</f>
        <v>0.50694444444444442</v>
      </c>
      <c r="C27" s="9">
        <v>6.9444444444444441E-3</v>
      </c>
      <c r="D27" s="19"/>
      <c r="E27" s="10" t="s">
        <v>0</v>
      </c>
    </row>
    <row r="28" spans="1:5" ht="15.75" x14ac:dyDescent="0.25">
      <c r="A28" s="9">
        <f t="shared" si="2"/>
        <v>0.51041666666666663</v>
      </c>
      <c r="B28" s="9">
        <f>SUM(A28+$I$13)</f>
        <v>0.52083333333333326</v>
      </c>
      <c r="C28" s="9">
        <v>1.0416666666666666E-2</v>
      </c>
      <c r="D28" s="19"/>
      <c r="E28" s="10" t="s">
        <v>18</v>
      </c>
    </row>
    <row r="29" spans="1:5" ht="15.75" x14ac:dyDescent="0.25">
      <c r="A29" s="9">
        <f t="shared" si="2"/>
        <v>0.52430555555555547</v>
      </c>
      <c r="B29" s="9">
        <f>SUM(A29+$I$13)</f>
        <v>0.5347222222222221</v>
      </c>
      <c r="C29" s="9">
        <v>1.0416666666666666E-2</v>
      </c>
      <c r="D29" s="19"/>
      <c r="E29" s="10" t="s">
        <v>19</v>
      </c>
    </row>
    <row r="30" spans="1:5" ht="15.75" x14ac:dyDescent="0.25">
      <c r="A30" s="17"/>
      <c r="B30" s="17"/>
      <c r="C30" s="17"/>
      <c r="D30" s="3"/>
      <c r="E30" s="17"/>
    </row>
    <row r="31" spans="1:5" ht="15.75" x14ac:dyDescent="0.25">
      <c r="A31" s="9">
        <v>0.53472222222222221</v>
      </c>
      <c r="B31" s="9">
        <v>0.59722222222222221</v>
      </c>
      <c r="C31" s="9">
        <v>6.25E-2</v>
      </c>
      <c r="D31" s="11"/>
      <c r="E31" s="10" t="s">
        <v>2</v>
      </c>
    </row>
    <row r="32" spans="1:5" ht="15.75" x14ac:dyDescent="0.25">
      <c r="A32" s="17"/>
      <c r="B32" s="17"/>
      <c r="C32" s="17"/>
      <c r="D32" s="3"/>
      <c r="E32" s="17"/>
    </row>
    <row r="33" spans="1:5" ht="15.75" x14ac:dyDescent="0.25">
      <c r="A33" s="9">
        <v>0.59722222222222221</v>
      </c>
      <c r="B33" s="9">
        <f>SUM(A33+$I$14)</f>
        <v>0.61111111111111105</v>
      </c>
      <c r="C33" s="9">
        <v>1.3888888888888888E-2</v>
      </c>
      <c r="D33" s="20" t="s">
        <v>10</v>
      </c>
      <c r="E33" s="10" t="s">
        <v>8</v>
      </c>
    </row>
    <row r="34" spans="1:5" ht="15.75" x14ac:dyDescent="0.25">
      <c r="A34" s="9">
        <f t="shared" ref="A34:A42" si="4">SUM(B33+$I$2)</f>
        <v>0.61458333333333326</v>
      </c>
      <c r="B34" s="9">
        <f>SUM(A34+$I$13)</f>
        <v>0.62499999999999989</v>
      </c>
      <c r="C34" s="9">
        <v>1.0416666666666666E-2</v>
      </c>
      <c r="D34" s="21"/>
      <c r="E34" s="10" t="s">
        <v>0</v>
      </c>
    </row>
    <row r="35" spans="1:5" ht="15.75" x14ac:dyDescent="0.25">
      <c r="A35" s="9">
        <f t="shared" si="4"/>
        <v>0.6284722222222221</v>
      </c>
      <c r="B35" s="9">
        <f>SUM(A35+$I$14)</f>
        <v>0.64236111111111094</v>
      </c>
      <c r="C35" s="9">
        <v>1.3888888888888888E-2</v>
      </c>
      <c r="D35" s="21"/>
      <c r="E35" s="10" t="s">
        <v>20</v>
      </c>
    </row>
    <row r="36" spans="1:5" ht="15.75" x14ac:dyDescent="0.25">
      <c r="A36" s="9">
        <f t="shared" si="4"/>
        <v>0.64583333333333315</v>
      </c>
      <c r="B36" s="9">
        <f t="shared" ref="B36:B42" si="5">SUM(A36+$I$14)</f>
        <v>0.65972222222222199</v>
      </c>
      <c r="C36" s="9">
        <v>1.3888888888888888E-2</v>
      </c>
      <c r="D36" s="21"/>
      <c r="E36" s="10" t="s">
        <v>21</v>
      </c>
    </row>
    <row r="37" spans="1:5" ht="15.75" x14ac:dyDescent="0.25">
      <c r="A37" s="9">
        <f t="shared" si="4"/>
        <v>0.6631944444444442</v>
      </c>
      <c r="B37" s="9">
        <f t="shared" si="5"/>
        <v>0.67708333333333304</v>
      </c>
      <c r="C37" s="9">
        <v>1.3888888888888888E-2</v>
      </c>
      <c r="D37" s="22"/>
      <c r="E37" s="10" t="s">
        <v>9</v>
      </c>
    </row>
    <row r="38" spans="1:5" ht="15.75" x14ac:dyDescent="0.25">
      <c r="A38" s="9">
        <f t="shared" si="4"/>
        <v>0.68055555555555525</v>
      </c>
      <c r="B38" s="9">
        <f t="shared" si="5"/>
        <v>0.69444444444444409</v>
      </c>
      <c r="C38" s="9">
        <v>1.3888888888888888E-2</v>
      </c>
      <c r="D38" s="23" t="s">
        <v>12</v>
      </c>
      <c r="E38" s="10" t="s">
        <v>8</v>
      </c>
    </row>
    <row r="39" spans="1:5" ht="15.75" x14ac:dyDescent="0.25">
      <c r="A39" s="9">
        <f t="shared" si="4"/>
        <v>0.6979166666666663</v>
      </c>
      <c r="B39" s="9">
        <f>SUM(A39+$I$13)</f>
        <v>0.70833333333333293</v>
      </c>
      <c r="C39" s="9">
        <v>1.0416666666666666E-2</v>
      </c>
      <c r="D39" s="23"/>
      <c r="E39" s="10" t="s">
        <v>0</v>
      </c>
    </row>
    <row r="40" spans="1:5" ht="15.75" x14ac:dyDescent="0.25">
      <c r="A40" s="9">
        <f t="shared" si="4"/>
        <v>0.71180555555555514</v>
      </c>
      <c r="B40" s="9">
        <f t="shared" si="5"/>
        <v>0.72569444444444398</v>
      </c>
      <c r="C40" s="9">
        <v>1.3888888888888888E-2</v>
      </c>
      <c r="D40" s="23"/>
      <c r="E40" s="10" t="s">
        <v>20</v>
      </c>
    </row>
    <row r="41" spans="1:5" ht="15.75" x14ac:dyDescent="0.25">
      <c r="A41" s="9">
        <f t="shared" si="4"/>
        <v>0.72916666666666619</v>
      </c>
      <c r="B41" s="9">
        <f t="shared" si="5"/>
        <v>0.74305555555555503</v>
      </c>
      <c r="C41" s="9">
        <v>1.3888888888888888E-2</v>
      </c>
      <c r="D41" s="23"/>
      <c r="E41" s="10" t="s">
        <v>21</v>
      </c>
    </row>
    <row r="42" spans="1:5" ht="15.75" x14ac:dyDescent="0.25">
      <c r="A42" s="9">
        <f t="shared" si="4"/>
        <v>0.74652777777777724</v>
      </c>
      <c r="B42" s="9">
        <f t="shared" si="5"/>
        <v>0.76041666666666607</v>
      </c>
      <c r="C42" s="9">
        <v>1.3888888888888888E-2</v>
      </c>
      <c r="D42" s="24"/>
      <c r="E42" s="10" t="s">
        <v>9</v>
      </c>
    </row>
    <row r="43" spans="1:5" ht="15.75" x14ac:dyDescent="0.25">
      <c r="A43" s="3"/>
      <c r="B43" s="3"/>
      <c r="C43" s="17"/>
      <c r="D43" s="3"/>
      <c r="E43" s="17"/>
    </row>
    <row r="44" spans="1:5" ht="15.75" x14ac:dyDescent="0.25">
      <c r="A44" s="9">
        <f>SUM(B42+I14)</f>
        <v>0.77430555555555491</v>
      </c>
      <c r="B44" s="11"/>
      <c r="C44" s="10"/>
      <c r="D44" s="11"/>
      <c r="E44" s="10" t="s">
        <v>11</v>
      </c>
    </row>
  </sheetData>
  <mergeCells count="10">
    <mergeCell ref="D21:D24"/>
    <mergeCell ref="D26:D29"/>
    <mergeCell ref="D33:D37"/>
    <mergeCell ref="D38:D42"/>
    <mergeCell ref="A1:E1"/>
    <mergeCell ref="A2:E2"/>
    <mergeCell ref="A3:E3"/>
    <mergeCell ref="A7:E7"/>
    <mergeCell ref="D14:D17"/>
    <mergeCell ref="D18:D19"/>
  </mergeCells>
  <pageMargins left="0.7" right="0.7" top="0.78740157499999996" bottom="0.78740157499999996" header="0.3" footer="0.3"/>
  <pageSetup paperSize="9" orientation="portrait" r:id="rId1"/>
  <headerFooter>
    <oddHeader>&amp;C&amp;"Calibri"&amp;10&amp;K000000 - Intern -&amp;1#_x000D_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6C5C-8FAD-4437-BF8A-7348F8530F75}">
  <sheetPr>
    <tabColor rgb="FF00B050"/>
  </sheetPr>
  <dimension ref="A1:I49"/>
  <sheetViews>
    <sheetView tabSelected="1" workbookViewId="0">
      <selection activeCell="J7" sqref="J7"/>
    </sheetView>
  </sheetViews>
  <sheetFormatPr baseColWidth="10" defaultRowHeight="15" x14ac:dyDescent="0.25"/>
  <cols>
    <col min="1" max="1" width="9.42578125" customWidth="1"/>
    <col min="2" max="2" width="9.28515625" customWidth="1"/>
    <col min="3" max="3" width="20.7109375" style="2" customWidth="1"/>
    <col min="4" max="4" width="16.28515625" bestFit="1" customWidth="1"/>
    <col min="5" max="5" width="23.7109375" style="2" bestFit="1" customWidth="1"/>
  </cols>
  <sheetData>
    <row r="1" spans="1:9" ht="21" x14ac:dyDescent="0.35">
      <c r="A1" s="25" t="s">
        <v>22</v>
      </c>
      <c r="B1" s="25"/>
      <c r="C1" s="25"/>
      <c r="D1" s="25"/>
      <c r="E1" s="25"/>
      <c r="I1" s="28" t="s">
        <v>31</v>
      </c>
    </row>
    <row r="2" spans="1:9" s="12" customFormat="1" ht="15.75" x14ac:dyDescent="0.25">
      <c r="A2" s="26" t="s">
        <v>30</v>
      </c>
      <c r="B2" s="26"/>
      <c r="C2" s="26"/>
      <c r="D2" s="26"/>
      <c r="E2" s="26"/>
      <c r="I2" s="15">
        <v>3.472222222222222E-3</v>
      </c>
    </row>
    <row r="3" spans="1:9" s="5" customFormat="1" ht="21" customHeight="1" x14ac:dyDescent="0.25">
      <c r="A3" s="27" t="s">
        <v>24</v>
      </c>
      <c r="B3" s="27"/>
      <c r="C3" s="27"/>
      <c r="D3" s="27"/>
      <c r="E3" s="27"/>
      <c r="I3" s="7"/>
    </row>
    <row r="4" spans="1:9" s="2" customFormat="1" ht="15.75" x14ac:dyDescent="0.25">
      <c r="A4" s="8">
        <v>0.6875</v>
      </c>
      <c r="B4" s="8">
        <v>0.8125</v>
      </c>
      <c r="C4" s="17" t="s">
        <v>13</v>
      </c>
      <c r="D4" s="17" t="s">
        <v>14</v>
      </c>
      <c r="I4" s="4"/>
    </row>
    <row r="5" spans="1:9" s="2" customFormat="1" ht="15.75" x14ac:dyDescent="0.25">
      <c r="A5" s="8">
        <v>0.72916666666666663</v>
      </c>
      <c r="B5" s="8">
        <v>0.8125</v>
      </c>
      <c r="C5" s="17" t="s">
        <v>15</v>
      </c>
      <c r="D5" s="17" t="s">
        <v>14</v>
      </c>
      <c r="I5" s="4"/>
    </row>
    <row r="6" spans="1:9" s="2" customFormat="1" ht="15.75" x14ac:dyDescent="0.25">
      <c r="A6" s="6"/>
      <c r="I6" s="4"/>
    </row>
    <row r="7" spans="1:9" s="2" customFormat="1" ht="21" customHeight="1" x14ac:dyDescent="0.35">
      <c r="A7" s="25" t="s">
        <v>25</v>
      </c>
      <c r="B7" s="25"/>
      <c r="C7" s="25"/>
      <c r="D7" s="25"/>
      <c r="E7" s="25"/>
      <c r="I7" s="4"/>
    </row>
    <row r="8" spans="1:9" s="2" customFormat="1" ht="21" customHeight="1" x14ac:dyDescent="0.35">
      <c r="A8" s="16"/>
      <c r="B8" s="16"/>
      <c r="C8" s="16"/>
      <c r="D8" s="16"/>
      <c r="E8" s="16"/>
      <c r="I8" s="4"/>
    </row>
    <row r="9" spans="1:9" s="2" customFormat="1" ht="15.75" x14ac:dyDescent="0.25">
      <c r="A9" s="17" t="s">
        <v>16</v>
      </c>
      <c r="C9" s="17" t="s">
        <v>17</v>
      </c>
      <c r="I9" s="4"/>
    </row>
    <row r="10" spans="1:9" s="2" customFormat="1" ht="15.75" x14ac:dyDescent="0.25">
      <c r="A10" s="17"/>
      <c r="C10" s="17"/>
      <c r="I10" s="4"/>
    </row>
    <row r="11" spans="1:9" s="2" customFormat="1" ht="15.75" x14ac:dyDescent="0.25">
      <c r="A11" s="6"/>
      <c r="I11" s="14"/>
    </row>
    <row r="12" spans="1:9" ht="15.75" x14ac:dyDescent="0.25">
      <c r="A12" s="9">
        <v>0.33333333333333331</v>
      </c>
      <c r="B12" s="10"/>
      <c r="C12" s="9">
        <v>1.0416666666666666E-2</v>
      </c>
      <c r="D12" s="11"/>
      <c r="E12" s="10" t="s">
        <v>6</v>
      </c>
      <c r="I12" s="1">
        <v>6.9444444444444441E-3</v>
      </c>
    </row>
    <row r="13" spans="1:9" ht="15.75" x14ac:dyDescent="0.25">
      <c r="A13" s="17"/>
      <c r="B13" s="17"/>
      <c r="C13" s="17"/>
      <c r="D13" s="3"/>
      <c r="E13" s="17"/>
      <c r="I13" s="1">
        <v>1.0416666666666666E-2</v>
      </c>
    </row>
    <row r="14" spans="1:9" ht="15.75" x14ac:dyDescent="0.25">
      <c r="A14" s="9">
        <v>0.35416666666666669</v>
      </c>
      <c r="B14" s="9">
        <f>SUM(A14+$I$13)</f>
        <v>0.36458333333333337</v>
      </c>
      <c r="C14" s="9">
        <v>1.0416666666666666E-2</v>
      </c>
      <c r="D14" s="20" t="s">
        <v>3</v>
      </c>
      <c r="E14" s="10" t="s">
        <v>18</v>
      </c>
      <c r="I14" s="1">
        <v>1.3888888888888888E-2</v>
      </c>
    </row>
    <row r="15" spans="1:9" ht="15.75" x14ac:dyDescent="0.25">
      <c r="A15" s="9">
        <f>SUM(B14+$I$2)</f>
        <v>0.36805555555555558</v>
      </c>
      <c r="B15" s="9">
        <f>SUM(A15+$I$13)</f>
        <v>0.37847222222222227</v>
      </c>
      <c r="C15" s="9">
        <v>1.0416666666666666E-2</v>
      </c>
      <c r="D15" s="21"/>
      <c r="E15" s="10" t="s">
        <v>19</v>
      </c>
    </row>
    <row r="16" spans="1:9" ht="15.75" x14ac:dyDescent="0.25">
      <c r="A16" s="9">
        <f t="shared" ref="A16:A17" si="0">SUM(B15+$I$2)</f>
        <v>0.38194444444444448</v>
      </c>
      <c r="B16" s="9">
        <f>SUM(A16+$I$13)</f>
        <v>0.39236111111111116</v>
      </c>
      <c r="C16" s="9">
        <v>1.0416666666666666E-2</v>
      </c>
      <c r="D16" s="21"/>
      <c r="E16" s="10" t="s">
        <v>1</v>
      </c>
    </row>
    <row r="17" spans="1:5" ht="15.75" x14ac:dyDescent="0.25">
      <c r="A17" s="9">
        <f t="shared" si="0"/>
        <v>0.39583333333333337</v>
      </c>
      <c r="B17" s="9">
        <f>SUM(A17+$I$12)</f>
        <v>0.40277777777777779</v>
      </c>
      <c r="C17" s="9">
        <v>6.9444444444444441E-3</v>
      </c>
      <c r="D17" s="21"/>
      <c r="E17" s="10" t="s">
        <v>26</v>
      </c>
    </row>
    <row r="18" spans="1:5" ht="15.75" x14ac:dyDescent="0.25">
      <c r="A18" s="9">
        <f t="shared" ref="A18" si="1">SUM(B17+$I$2)</f>
        <v>0.40625</v>
      </c>
      <c r="B18" s="9">
        <f>SUM(A18+$I$12)</f>
        <v>0.41319444444444442</v>
      </c>
      <c r="C18" s="9">
        <v>6.9444444444444441E-3</v>
      </c>
      <c r="D18" s="22"/>
      <c r="E18" s="10" t="s">
        <v>27</v>
      </c>
    </row>
    <row r="19" spans="1:5" ht="15.75" x14ac:dyDescent="0.25">
      <c r="A19" s="9">
        <f t="shared" ref="A19:A20" si="2">SUM(B18+$I$2)</f>
        <v>0.41666666666666663</v>
      </c>
      <c r="B19" s="9">
        <f>SUM(A19+$I$126)</f>
        <v>0.41666666666666663</v>
      </c>
      <c r="C19" s="9">
        <v>1.0416666666666666E-2</v>
      </c>
      <c r="D19" s="19" t="s">
        <v>4</v>
      </c>
      <c r="E19" s="10" t="s">
        <v>18</v>
      </c>
    </row>
    <row r="20" spans="1:5" ht="15.75" x14ac:dyDescent="0.25">
      <c r="A20" s="9">
        <f t="shared" si="2"/>
        <v>0.42013888888888884</v>
      </c>
      <c r="B20" s="9">
        <f>SUM(A20+$I$13)</f>
        <v>0.43055555555555552</v>
      </c>
      <c r="C20" s="9">
        <v>1.0416666666666666E-2</v>
      </c>
      <c r="D20" s="19"/>
      <c r="E20" s="10" t="s">
        <v>19</v>
      </c>
    </row>
    <row r="21" spans="1:5" ht="15.75" x14ac:dyDescent="0.25">
      <c r="A21" s="9"/>
      <c r="B21" s="9"/>
      <c r="C21" s="9"/>
      <c r="D21" s="13"/>
      <c r="E21" s="10"/>
    </row>
    <row r="22" spans="1:5" ht="15.75" x14ac:dyDescent="0.25">
      <c r="A22" s="9">
        <f>SUM(B20+$I$2)</f>
        <v>0.43402777777777773</v>
      </c>
      <c r="B22" s="9">
        <f>SUM(A22+$I$13)</f>
        <v>0.44444444444444442</v>
      </c>
      <c r="C22" s="9">
        <v>1.0416666666666666E-2</v>
      </c>
      <c r="D22" s="19" t="s">
        <v>5</v>
      </c>
      <c r="E22" s="10" t="s">
        <v>1</v>
      </c>
    </row>
    <row r="23" spans="1:5" ht="15.75" x14ac:dyDescent="0.25">
      <c r="A23" s="9">
        <f>SUM(B22+$I$2)</f>
        <v>0.44791666666666663</v>
      </c>
      <c r="B23" s="9">
        <f>SUM(A23+$I$12)</f>
        <v>0.45486111111111105</v>
      </c>
      <c r="C23" s="9">
        <v>6.9444444444444441E-3</v>
      </c>
      <c r="D23" s="19"/>
      <c r="E23" s="10" t="s">
        <v>26</v>
      </c>
    </row>
    <row r="24" spans="1:5" ht="15.75" x14ac:dyDescent="0.25">
      <c r="A24" s="9">
        <f t="shared" ref="A24:A26" si="3">SUM(B23+$I$2)</f>
        <v>0.45833333333333326</v>
      </c>
      <c r="B24" s="9">
        <f t="shared" ref="B24:B25" si="4">SUM(A24+$I$12)</f>
        <v>0.46527777777777768</v>
      </c>
      <c r="C24" s="9">
        <v>6.9444444444444441E-3</v>
      </c>
      <c r="D24" s="19"/>
      <c r="E24" s="10" t="s">
        <v>27</v>
      </c>
    </row>
    <row r="25" spans="1:5" ht="15.75" x14ac:dyDescent="0.25">
      <c r="A25" s="9">
        <f t="shared" si="3"/>
        <v>0.46874999999999989</v>
      </c>
      <c r="B25" s="9">
        <f t="shared" si="4"/>
        <v>0.47569444444444431</v>
      </c>
      <c r="C25" s="9">
        <v>1.0416666666666666E-2</v>
      </c>
      <c r="D25" s="19"/>
      <c r="E25" s="10" t="s">
        <v>18</v>
      </c>
    </row>
    <row r="26" spans="1:5" ht="15.75" x14ac:dyDescent="0.25">
      <c r="A26" s="9">
        <f t="shared" si="3"/>
        <v>0.47916666666666652</v>
      </c>
      <c r="B26" s="9">
        <f>SUM(A26+$I$13)</f>
        <v>0.4895833333333332</v>
      </c>
      <c r="C26" s="9">
        <v>1.0416666666666666E-2</v>
      </c>
      <c r="D26" s="19"/>
      <c r="E26" s="10" t="s">
        <v>19</v>
      </c>
    </row>
    <row r="27" spans="1:5" ht="15.75" x14ac:dyDescent="0.25">
      <c r="A27" s="9"/>
      <c r="B27" s="9"/>
      <c r="C27" s="9"/>
      <c r="D27" s="18"/>
      <c r="E27" s="10"/>
    </row>
    <row r="28" spans="1:5" ht="15.75" x14ac:dyDescent="0.25">
      <c r="A28" s="9">
        <f>SUM(B26+$I$2)</f>
        <v>0.49305555555555541</v>
      </c>
      <c r="B28" s="9">
        <f t="shared" ref="B28" si="5">SUM(A28+$I$13)</f>
        <v>0.5034722222222221</v>
      </c>
      <c r="C28" s="9">
        <v>1.0416666666666666E-2</v>
      </c>
      <c r="D28" s="19" t="s">
        <v>7</v>
      </c>
      <c r="E28" s="10" t="s">
        <v>1</v>
      </c>
    </row>
    <row r="29" spans="1:5" ht="15.75" x14ac:dyDescent="0.25">
      <c r="A29" s="9">
        <f t="shared" ref="A29:A32" si="6">SUM(B28+$I$2)</f>
        <v>0.50694444444444431</v>
      </c>
      <c r="B29" s="9">
        <f>SUM(A29+$I$12)</f>
        <v>0.51388888888888873</v>
      </c>
      <c r="C29" s="9">
        <v>6.9444444444444441E-3</v>
      </c>
      <c r="D29" s="19"/>
      <c r="E29" s="10" t="s">
        <v>26</v>
      </c>
    </row>
    <row r="30" spans="1:5" ht="15.75" x14ac:dyDescent="0.25">
      <c r="A30" s="9">
        <f t="shared" si="6"/>
        <v>0.51736111111111094</v>
      </c>
      <c r="B30" s="9">
        <f>SUM(A30+$I$12)</f>
        <v>0.52430555555555536</v>
      </c>
      <c r="C30" s="9">
        <v>6.9444444444444441E-3</v>
      </c>
      <c r="D30" s="19"/>
      <c r="E30" s="10" t="s">
        <v>27</v>
      </c>
    </row>
    <row r="31" spans="1:5" ht="15.75" x14ac:dyDescent="0.25">
      <c r="A31" s="9">
        <f t="shared" si="6"/>
        <v>0.52777777777777757</v>
      </c>
      <c r="B31" s="9">
        <f>SUM(A31+$I$13)</f>
        <v>0.5381944444444442</v>
      </c>
      <c r="C31" s="9">
        <v>1.0416666666666666E-2</v>
      </c>
      <c r="D31" s="19"/>
      <c r="E31" s="10" t="s">
        <v>18</v>
      </c>
    </row>
    <row r="32" spans="1:5" ht="15.75" x14ac:dyDescent="0.25">
      <c r="A32" s="9">
        <f t="shared" si="6"/>
        <v>0.54166666666666641</v>
      </c>
      <c r="B32" s="9">
        <f>SUM(A32+$I$13)</f>
        <v>0.55208333333333304</v>
      </c>
      <c r="C32" s="9">
        <v>1.0416666666666666E-2</v>
      </c>
      <c r="D32" s="19"/>
      <c r="E32" s="10" t="s">
        <v>19</v>
      </c>
    </row>
    <row r="33" spans="1:5" ht="15.75" x14ac:dyDescent="0.25">
      <c r="A33" s="17"/>
      <c r="B33" s="17"/>
      <c r="C33" s="17"/>
      <c r="D33" s="3"/>
      <c r="E33" s="17"/>
    </row>
    <row r="34" spans="1:5" ht="15.75" x14ac:dyDescent="0.25">
      <c r="A34" s="9">
        <v>0.55208333333333337</v>
      </c>
      <c r="B34" s="9">
        <v>0.59722222222222221</v>
      </c>
      <c r="C34" s="9">
        <v>6.25E-2</v>
      </c>
      <c r="D34" s="11"/>
      <c r="E34" s="10" t="s">
        <v>2</v>
      </c>
    </row>
    <row r="35" spans="1:5" ht="15.75" x14ac:dyDescent="0.25">
      <c r="A35" s="17"/>
      <c r="B35" s="17"/>
      <c r="C35" s="17"/>
      <c r="D35" s="3"/>
      <c r="E35" s="17"/>
    </row>
    <row r="36" spans="1:5" ht="15.75" x14ac:dyDescent="0.25">
      <c r="A36" s="9">
        <v>0.59722222222222221</v>
      </c>
      <c r="B36" s="9">
        <f>SUM(A36+$I$14)</f>
        <v>0.61111111111111105</v>
      </c>
      <c r="C36" s="9">
        <v>1.3888888888888888E-2</v>
      </c>
      <c r="D36" s="20" t="s">
        <v>10</v>
      </c>
      <c r="E36" s="10" t="s">
        <v>8</v>
      </c>
    </row>
    <row r="37" spans="1:5" ht="15.75" x14ac:dyDescent="0.25">
      <c r="A37" s="9">
        <f t="shared" ref="A37:A47" si="7">SUM(B36+$I$2)</f>
        <v>0.61458333333333326</v>
      </c>
      <c r="B37" s="9">
        <f>SUM(A37+$I$13)</f>
        <v>0.62499999999999989</v>
      </c>
      <c r="C37" s="9">
        <v>1.0416666666666666E-2</v>
      </c>
      <c r="D37" s="21"/>
      <c r="E37" s="10" t="s">
        <v>28</v>
      </c>
    </row>
    <row r="38" spans="1:5" ht="15.75" x14ac:dyDescent="0.25">
      <c r="A38" s="9">
        <f t="shared" si="7"/>
        <v>0.6284722222222221</v>
      </c>
      <c r="B38" s="9">
        <f>SUM(A38+$I$13)</f>
        <v>0.63888888888888873</v>
      </c>
      <c r="C38" s="9">
        <v>1.0416666666666666E-2</v>
      </c>
      <c r="D38" s="21"/>
      <c r="E38" s="10" t="s">
        <v>29</v>
      </c>
    </row>
    <row r="39" spans="1:5" ht="15.75" x14ac:dyDescent="0.25">
      <c r="A39" s="9">
        <f t="shared" si="7"/>
        <v>0.64236111111111094</v>
      </c>
      <c r="B39" s="9">
        <f>SUM(A39+$I$14)</f>
        <v>0.65624999999999978</v>
      </c>
      <c r="C39" s="9">
        <v>1.3888888888888888E-2</v>
      </c>
      <c r="D39" s="21"/>
      <c r="E39" s="10" t="s">
        <v>20</v>
      </c>
    </row>
    <row r="40" spans="1:5" ht="15.75" x14ac:dyDescent="0.25">
      <c r="A40" s="9">
        <f t="shared" si="7"/>
        <v>0.65972222222222199</v>
      </c>
      <c r="B40" s="9">
        <f t="shared" ref="B40:B47" si="8">SUM(A40+$I$14)</f>
        <v>0.67361111111111083</v>
      </c>
      <c r="C40" s="9">
        <v>1.3888888888888888E-2</v>
      </c>
      <c r="D40" s="21"/>
      <c r="E40" s="10" t="s">
        <v>21</v>
      </c>
    </row>
    <row r="41" spans="1:5" ht="15.75" x14ac:dyDescent="0.25">
      <c r="A41" s="9">
        <f t="shared" si="7"/>
        <v>0.67708333333333304</v>
      </c>
      <c r="B41" s="9">
        <f t="shared" si="8"/>
        <v>0.69097222222222188</v>
      </c>
      <c r="C41" s="9">
        <v>1.3888888888888888E-2</v>
      </c>
      <c r="D41" s="22"/>
      <c r="E41" s="10" t="s">
        <v>9</v>
      </c>
    </row>
    <row r="42" spans="1:5" ht="15.75" x14ac:dyDescent="0.25">
      <c r="A42" s="9">
        <f t="shared" si="7"/>
        <v>0.69444444444444409</v>
      </c>
      <c r="B42" s="9">
        <f t="shared" si="8"/>
        <v>0.70833333333333293</v>
      </c>
      <c r="C42" s="9">
        <v>1.3888888888888888E-2</v>
      </c>
      <c r="D42" s="23" t="s">
        <v>12</v>
      </c>
      <c r="E42" s="10" t="s">
        <v>8</v>
      </c>
    </row>
    <row r="43" spans="1:5" ht="15.75" x14ac:dyDescent="0.25">
      <c r="A43" s="9">
        <f t="shared" si="7"/>
        <v>0.71180555555555514</v>
      </c>
      <c r="B43" s="9">
        <f>SUM(A43+$I$13)</f>
        <v>0.72222222222222177</v>
      </c>
      <c r="C43" s="9">
        <v>1.0416666666666666E-2</v>
      </c>
      <c r="D43" s="23"/>
      <c r="E43" s="10" t="s">
        <v>28</v>
      </c>
    </row>
    <row r="44" spans="1:5" ht="15.75" x14ac:dyDescent="0.25">
      <c r="A44" s="9">
        <f t="shared" si="7"/>
        <v>0.72569444444444398</v>
      </c>
      <c r="B44" s="9">
        <f>SUM(A44+$I$13)</f>
        <v>0.73611111111111061</v>
      </c>
      <c r="C44" s="9">
        <v>1.0416666666666666E-2</v>
      </c>
      <c r="D44" s="23"/>
      <c r="E44" s="10" t="s">
        <v>29</v>
      </c>
    </row>
    <row r="45" spans="1:5" ht="15.75" x14ac:dyDescent="0.25">
      <c r="A45" s="9">
        <f t="shared" si="7"/>
        <v>0.73958333333333282</v>
      </c>
      <c r="B45" s="9">
        <f t="shared" si="8"/>
        <v>0.75347222222222165</v>
      </c>
      <c r="C45" s="9">
        <v>1.3888888888888888E-2</v>
      </c>
      <c r="D45" s="23"/>
      <c r="E45" s="10" t="s">
        <v>20</v>
      </c>
    </row>
    <row r="46" spans="1:5" ht="15.75" x14ac:dyDescent="0.25">
      <c r="A46" s="9">
        <f t="shared" si="7"/>
        <v>0.75694444444444386</v>
      </c>
      <c r="B46" s="9">
        <f t="shared" si="8"/>
        <v>0.7708333333333327</v>
      </c>
      <c r="C46" s="9">
        <v>1.3888888888888888E-2</v>
      </c>
      <c r="D46" s="23"/>
      <c r="E46" s="10" t="s">
        <v>21</v>
      </c>
    </row>
    <row r="47" spans="1:5" ht="15.75" x14ac:dyDescent="0.25">
      <c r="A47" s="9">
        <f t="shared" si="7"/>
        <v>0.77430555555555491</v>
      </c>
      <c r="B47" s="9">
        <f t="shared" si="8"/>
        <v>0.78819444444444375</v>
      </c>
      <c r="C47" s="9">
        <v>1.3888888888888888E-2</v>
      </c>
      <c r="D47" s="24"/>
      <c r="E47" s="10" t="s">
        <v>9</v>
      </c>
    </row>
    <row r="48" spans="1:5" ht="15.75" x14ac:dyDescent="0.25">
      <c r="A48" s="3"/>
      <c r="B48" s="3"/>
      <c r="C48" s="17"/>
      <c r="D48" s="3"/>
      <c r="E48" s="17"/>
    </row>
    <row r="49" spans="1:5" ht="15.75" x14ac:dyDescent="0.25">
      <c r="A49" s="9">
        <f>SUM(B47+I14)</f>
        <v>0.80208333333333259</v>
      </c>
      <c r="B49" s="11"/>
      <c r="C49" s="10"/>
      <c r="D49" s="11"/>
      <c r="E49" s="10" t="s">
        <v>11</v>
      </c>
    </row>
  </sheetData>
  <mergeCells count="10">
    <mergeCell ref="D22:D26"/>
    <mergeCell ref="D28:D32"/>
    <mergeCell ref="D36:D41"/>
    <mergeCell ref="D42:D47"/>
    <mergeCell ref="D14:D18"/>
    <mergeCell ref="A1:E1"/>
    <mergeCell ref="A2:E2"/>
    <mergeCell ref="A3:E3"/>
    <mergeCell ref="A7:E7"/>
    <mergeCell ref="D19:D20"/>
  </mergeCells>
  <pageMargins left="0.7" right="0.7" top="0.78740157499999996" bottom="0.78740157499999996" header="0.3" footer="0.3"/>
  <pageSetup paperSize="9" orientation="portrait" r:id="rId1"/>
  <headerFooter>
    <oddHeader>&amp;C&amp;"Calibri"&amp;10&amp;K000000 - Intern -&amp;1#_x000D_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Anmerkungen 2026</vt:lpstr>
      <vt:lpstr>zwei Gruppen PB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pmarrue</dc:creator>
  <cp:lastModifiedBy>Rühle, Roland</cp:lastModifiedBy>
  <cp:lastPrinted>2024-06-03T14:57:40Z</cp:lastPrinted>
  <dcterms:created xsi:type="dcterms:W3CDTF">2023-06-16T12:59:30Z</dcterms:created>
  <dcterms:modified xsi:type="dcterms:W3CDTF">2026-04-27T06:35:32Z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933d61-92e5-4ff4-83ee-0077044276e6_Enabled">
    <vt:lpwstr>true</vt:lpwstr>
  </property>
  <property fmtid="{D5CDD505-2E9C-101B-9397-08002B2CF9AE}" pid="3" name="MSIP_Label_c3933d61-92e5-4ff4-83ee-0077044276e6_SetDate">
    <vt:lpwstr>2024-06-04T06:02:25Z</vt:lpwstr>
  </property>
  <property fmtid="{D5CDD505-2E9C-101B-9397-08002B2CF9AE}" pid="4" name="MSIP_Label_c3933d61-92e5-4ff4-83ee-0077044276e6_Method">
    <vt:lpwstr>Standard</vt:lpwstr>
  </property>
  <property fmtid="{D5CDD505-2E9C-101B-9397-08002B2CF9AE}" pid="5" name="MSIP_Label_c3933d61-92e5-4ff4-83ee-0077044276e6_Name">
    <vt:lpwstr>vb_intern</vt:lpwstr>
  </property>
  <property fmtid="{D5CDD505-2E9C-101B-9397-08002B2CF9AE}" pid="6" name="MSIP_Label_c3933d61-92e5-4ff4-83ee-0077044276e6_SiteId">
    <vt:lpwstr>9186fbbe-fa2f-408b-b116-e9799f388136</vt:lpwstr>
  </property>
  <property fmtid="{D5CDD505-2E9C-101B-9397-08002B2CF9AE}" pid="7" name="MSIP_Label_c3933d61-92e5-4ff4-83ee-0077044276e6_ActionId">
    <vt:lpwstr>bb072a45-7b32-466f-a12a-e5dca09214cb</vt:lpwstr>
  </property>
  <property fmtid="{D5CDD505-2E9C-101B-9397-08002B2CF9AE}" pid="8" name="MSIP_Label_c3933d61-92e5-4ff4-83ee-0077044276e6_ContentBits">
    <vt:lpwstr>1</vt:lpwstr>
  </property>
  <property fmtid="{D5CDD505-2E9C-101B-9397-08002B2CF9AE}" pid="9" name="MSIP_Label_b56ef7b8-de28-4cd2-9c36-2510e2fd0245_Enabled">
    <vt:lpwstr>true</vt:lpwstr>
  </property>
  <property fmtid="{D5CDD505-2E9C-101B-9397-08002B2CF9AE}" pid="10" name="MSIP_Label_b56ef7b8-de28-4cd2-9c36-2510e2fd0245_SetDate">
    <vt:lpwstr>2025-05-20T12:17:10Z</vt:lpwstr>
  </property>
  <property fmtid="{D5CDD505-2E9C-101B-9397-08002B2CF9AE}" pid="11" name="MSIP_Label_b56ef7b8-de28-4cd2-9c36-2510e2fd0245_Method">
    <vt:lpwstr>Privileged</vt:lpwstr>
  </property>
  <property fmtid="{D5CDD505-2E9C-101B-9397-08002B2CF9AE}" pid="12" name="MSIP_Label_b56ef7b8-de28-4cd2-9c36-2510e2fd0245_Name">
    <vt:lpwstr>öffentlich</vt:lpwstr>
  </property>
  <property fmtid="{D5CDD505-2E9C-101B-9397-08002B2CF9AE}" pid="13" name="MSIP_Label_b56ef7b8-de28-4cd2-9c36-2510e2fd0245_SiteId">
    <vt:lpwstr>8a70c117-93d4-4fff-bf3b-81b9e55af110</vt:lpwstr>
  </property>
  <property fmtid="{D5CDD505-2E9C-101B-9397-08002B2CF9AE}" pid="14" name="MSIP_Label_b56ef7b8-de28-4cd2-9c36-2510e2fd0245_ActionId">
    <vt:lpwstr>65ef5ae3-17e0-4ae4-b9a4-0a4c74d8b944</vt:lpwstr>
  </property>
  <property fmtid="{D5CDD505-2E9C-101B-9397-08002B2CF9AE}" pid="15" name="MSIP_Label_b56ef7b8-de28-4cd2-9c36-2510e2fd0245_ContentBits">
    <vt:lpwstr>0</vt:lpwstr>
  </property>
</Properties>
</file>